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5600" windowHeight="11760"/>
  </bookViews>
  <sheets>
    <sheet name="BOQ" sheetId="3" r:id="rId1"/>
  </sheets>
  <calcPr calcId="124519"/>
</workbook>
</file>

<file path=xl/calcChain.xml><?xml version="1.0" encoding="utf-8"?>
<calcChain xmlns="http://schemas.openxmlformats.org/spreadsheetml/2006/main">
  <c r="G9" i="3"/>
  <c r="G7"/>
  <c r="G8"/>
  <c r="G10" l="1"/>
  <c r="G11" s="1"/>
  <c r="G12" s="1"/>
</calcChain>
</file>

<file path=xl/sharedStrings.xml><?xml version="1.0" encoding="utf-8"?>
<sst xmlns="http://schemas.openxmlformats.org/spreadsheetml/2006/main" count="29" uniqueCount="28">
  <si>
    <t>N.O.W:</t>
  </si>
  <si>
    <t>S.No</t>
  </si>
  <si>
    <t>Description</t>
  </si>
  <si>
    <t>Unit</t>
  </si>
  <si>
    <t>Rate</t>
  </si>
  <si>
    <t>Qty:</t>
  </si>
  <si>
    <t>Amount</t>
  </si>
  <si>
    <t>M3</t>
  </si>
  <si>
    <t>Plain Cement Concrete including placing, compacting, finishing &amp; curing (Ratio 1:2:4)</t>
  </si>
  <si>
    <t>06-03-b</t>
  </si>
  <si>
    <t>06-05-f</t>
  </si>
  <si>
    <t>BILL OF QUANTITY.</t>
  </si>
  <si>
    <t>Estimaed Cost.</t>
  </si>
  <si>
    <t>Earnest Money.</t>
  </si>
  <si>
    <t>Time Limit.</t>
  </si>
  <si>
    <t>06 Months</t>
  </si>
  <si>
    <t xml:space="preserve">Note:  All unforceen items which not includes in this BOQ  will be  pay to the contractor on his existing quoted premium on MRS-2019. </t>
  </si>
  <si>
    <t>I offer my Premium  ___________ % Above / Below / At Par on MRS-2019.</t>
  </si>
  <si>
    <t>Cement Concrete (brick/ stone ballast, 1.5" to 2"/ nullah shingle well graded and cleaned) in foundation &amp; plinth(Ratio 1:4:8)</t>
  </si>
  <si>
    <t>Multiplied by 1.03 cost Factor for Districtr Abbottabad.</t>
  </si>
  <si>
    <t xml:space="preserve">                                            TOTAL          =</t>
  </si>
  <si>
    <t xml:space="preserve">                                              TOTAL          =</t>
  </si>
  <si>
    <t>CONTRACTOR' S  STAMP / SIGNATURE.</t>
  </si>
  <si>
    <t>M2</t>
  </si>
  <si>
    <t>I offer my Premium  ___________ % Above / Below / At Par on Non Schedule Items.</t>
  </si>
  <si>
    <t>CONSTRUCTION OF P.C.C ROAD BHU TO TARKHANA MAIRA U/C BAGH ABBOTTABAD.</t>
  </si>
  <si>
    <t>Levelling Dressing and making lawns.</t>
  </si>
  <si>
    <t>03.-57</t>
  </si>
</sst>
</file>

<file path=xl/styles.xml><?xml version="1.0" encoding="utf-8"?>
<styleSheet xmlns="http://schemas.openxmlformats.org/spreadsheetml/2006/main">
  <numFmts count="2">
    <numFmt numFmtId="164" formatCode="&quot;Rs.&quot;#,##0&quot;/-&quot;"/>
    <numFmt numFmtId="165" formatCode="0.000\ &quot;M&quot;"/>
  </numFmts>
  <fonts count="16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u/>
      <sz val="12"/>
      <name val="Book Antiqua"/>
      <family val="1"/>
    </font>
    <font>
      <sz val="12"/>
      <name val="Book Antiqua"/>
      <family val="1"/>
    </font>
    <font>
      <sz val="12"/>
      <color theme="1"/>
      <name val="Book Antiqua"/>
      <family val="1"/>
    </font>
    <font>
      <sz val="11"/>
      <name val="Book Antiqua"/>
      <family val="1"/>
    </font>
    <font>
      <b/>
      <u/>
      <sz val="11"/>
      <name val="Book Antiqua"/>
      <family val="1"/>
    </font>
    <font>
      <sz val="11"/>
      <name val="Calibri"/>
      <family val="2"/>
      <scheme val="minor"/>
    </font>
    <font>
      <sz val="10"/>
      <name val="Book Antiqua"/>
      <family val="1"/>
    </font>
    <font>
      <b/>
      <sz val="11"/>
      <name val="Book Antiqua"/>
      <family val="1"/>
    </font>
    <font>
      <sz val="10"/>
      <color theme="1"/>
      <name val="Book Antiqua"/>
      <family val="1"/>
    </font>
    <font>
      <b/>
      <u/>
      <sz val="8"/>
      <name val="Book Antiqua"/>
      <family val="1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Book Antiqua"/>
      <family val="1"/>
    </font>
    <font>
      <b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K8" sqref="K8"/>
    </sheetView>
  </sheetViews>
  <sheetFormatPr defaultRowHeight="15"/>
  <cols>
    <col min="1" max="1" width="7" customWidth="1"/>
    <col min="2" max="2" width="31.5703125" style="17" customWidth="1"/>
    <col min="3" max="3" width="8" style="24" customWidth="1"/>
    <col min="4" max="6" width="9.140625" style="17"/>
    <col min="7" max="7" width="15.42578125" style="16" customWidth="1"/>
    <col min="9" max="9" width="11" customWidth="1"/>
  </cols>
  <sheetData>
    <row r="1" spans="1:9" s="1" customFormat="1" ht="36" customHeight="1">
      <c r="A1" s="18" t="s">
        <v>0</v>
      </c>
      <c r="B1" s="37" t="s">
        <v>25</v>
      </c>
      <c r="C1" s="37"/>
      <c r="D1" s="37"/>
      <c r="E1" s="37"/>
      <c r="F1" s="37"/>
      <c r="G1" s="37"/>
    </row>
    <row r="2" spans="1:9" s="5" customFormat="1" ht="19.5" customHeight="1">
      <c r="A2" s="4"/>
      <c r="B2" s="37" t="s">
        <v>11</v>
      </c>
      <c r="C2" s="37"/>
      <c r="D2" s="37"/>
      <c r="E2" s="37"/>
      <c r="F2" s="37"/>
      <c r="G2" s="37"/>
      <c r="H2" s="8"/>
      <c r="I2" s="8"/>
    </row>
    <row r="3" spans="1:9" s="5" customFormat="1" ht="19.5" customHeight="1">
      <c r="A3" s="4"/>
      <c r="B3" s="4"/>
      <c r="C3" s="22"/>
      <c r="D3" s="36" t="s">
        <v>12</v>
      </c>
      <c r="E3" s="36"/>
      <c r="F3" s="36"/>
      <c r="G3" s="34">
        <v>0.621</v>
      </c>
      <c r="H3" s="7"/>
    </row>
    <row r="4" spans="1:9" s="5" customFormat="1" ht="18" customHeight="1">
      <c r="A4" s="4"/>
      <c r="B4" s="4"/>
      <c r="C4" s="22"/>
      <c r="D4" s="36" t="s">
        <v>13</v>
      </c>
      <c r="E4" s="36"/>
      <c r="F4" s="36"/>
      <c r="G4" s="34">
        <v>6.5000000000000002E-2</v>
      </c>
      <c r="H4" s="7"/>
    </row>
    <row r="5" spans="1:9" s="5" customFormat="1" ht="20.25" customHeight="1">
      <c r="A5" s="4"/>
      <c r="B5" s="4"/>
      <c r="C5" s="22"/>
      <c r="D5" s="36" t="s">
        <v>14</v>
      </c>
      <c r="E5" s="36"/>
      <c r="F5" s="36"/>
      <c r="G5" s="6" t="s">
        <v>15</v>
      </c>
      <c r="H5" s="7"/>
    </row>
    <row r="6" spans="1:9" s="1" customFormat="1" ht="16.5">
      <c r="A6" s="2" t="s">
        <v>1</v>
      </c>
      <c r="B6" s="21" t="s">
        <v>2</v>
      </c>
      <c r="C6" s="23"/>
      <c r="D6" s="15" t="s">
        <v>3</v>
      </c>
      <c r="E6" s="15" t="s">
        <v>5</v>
      </c>
      <c r="F6" s="15" t="s">
        <v>4</v>
      </c>
      <c r="G6" s="15" t="s">
        <v>6</v>
      </c>
    </row>
    <row r="7" spans="1:9" ht="44.25" customHeight="1">
      <c r="A7" s="3">
        <v>1</v>
      </c>
      <c r="B7" s="20" t="s">
        <v>26</v>
      </c>
      <c r="C7" s="28" t="s">
        <v>27</v>
      </c>
      <c r="D7" s="29" t="s">
        <v>23</v>
      </c>
      <c r="E7" s="30">
        <v>558</v>
      </c>
      <c r="F7" s="29">
        <v>31.99</v>
      </c>
      <c r="G7" s="31">
        <f t="shared" ref="G7:G9" si="0">F7*E7</f>
        <v>17850.419999999998</v>
      </c>
    </row>
    <row r="8" spans="1:9" ht="86.25" customHeight="1">
      <c r="A8" s="3">
        <v>2</v>
      </c>
      <c r="B8" s="20" t="s">
        <v>18</v>
      </c>
      <c r="C8" s="28" t="s">
        <v>9</v>
      </c>
      <c r="D8" s="29" t="s">
        <v>7</v>
      </c>
      <c r="E8" s="30">
        <v>42.46</v>
      </c>
      <c r="F8" s="32">
        <v>4973.99</v>
      </c>
      <c r="G8" s="31">
        <f t="shared" si="0"/>
        <v>211195.61539999998</v>
      </c>
    </row>
    <row r="9" spans="1:9" ht="53.25" customHeight="1">
      <c r="A9" s="3">
        <v>4</v>
      </c>
      <c r="B9" s="20" t="s">
        <v>8</v>
      </c>
      <c r="C9" s="28" t="s">
        <v>10</v>
      </c>
      <c r="D9" s="29" t="s">
        <v>7</v>
      </c>
      <c r="E9" s="30">
        <v>42.46</v>
      </c>
      <c r="F9" s="32">
        <v>8358.2800000000007</v>
      </c>
      <c r="G9" s="31">
        <f t="shared" si="0"/>
        <v>354892.56880000001</v>
      </c>
    </row>
    <row r="10" spans="1:9" ht="18.75" customHeight="1">
      <c r="A10" s="3"/>
      <c r="B10" s="35" t="s">
        <v>20</v>
      </c>
      <c r="C10" s="35"/>
      <c r="D10" s="35"/>
      <c r="E10" s="35"/>
      <c r="F10" s="35"/>
      <c r="G10" s="25">
        <f>SUM(G7:G9)</f>
        <v>583938.60419999994</v>
      </c>
    </row>
    <row r="11" spans="1:9" ht="18.75" customHeight="1">
      <c r="A11" s="3"/>
      <c r="B11" s="38" t="s">
        <v>19</v>
      </c>
      <c r="C11" s="38"/>
      <c r="D11" s="38"/>
      <c r="E11" s="38"/>
      <c r="F11" s="38"/>
      <c r="G11" s="26">
        <f>G10*1.03-G10</f>
        <v>17518.158125999966</v>
      </c>
    </row>
    <row r="12" spans="1:9" ht="15.75" customHeight="1">
      <c r="A12" s="3"/>
      <c r="B12" s="35" t="s">
        <v>21</v>
      </c>
      <c r="C12" s="35"/>
      <c r="D12" s="35"/>
      <c r="E12" s="35"/>
      <c r="F12" s="35"/>
      <c r="G12" s="25">
        <f>G10+G11</f>
        <v>601456.76232599991</v>
      </c>
    </row>
    <row r="13" spans="1:9" s="10" customFormat="1" ht="41.25" customHeight="1">
      <c r="A13" s="9"/>
      <c r="B13" s="40" t="s">
        <v>16</v>
      </c>
      <c r="C13" s="40"/>
      <c r="D13" s="40"/>
      <c r="E13" s="40"/>
      <c r="F13" s="40"/>
      <c r="G13" s="40"/>
      <c r="H13" s="7"/>
      <c r="I13" s="7"/>
    </row>
    <row r="14" spans="1:9" s="10" customFormat="1" ht="14.25" customHeight="1">
      <c r="A14" s="9"/>
      <c r="B14" s="40"/>
      <c r="C14" s="40"/>
      <c r="D14" s="40"/>
      <c r="E14" s="19"/>
      <c r="I14" s="11"/>
    </row>
    <row r="15" spans="1:9" s="10" customFormat="1" ht="27" customHeight="1">
      <c r="A15" s="9"/>
      <c r="B15" s="41" t="s">
        <v>17</v>
      </c>
      <c r="C15" s="41"/>
      <c r="D15" s="41"/>
      <c r="E15" s="41"/>
      <c r="F15" s="41"/>
      <c r="G15" s="41"/>
      <c r="H15" s="13"/>
      <c r="I15" s="13"/>
    </row>
    <row r="16" spans="1:9" s="10" customFormat="1" ht="16.5">
      <c r="A16" s="9"/>
      <c r="B16" s="40"/>
      <c r="C16" s="40"/>
      <c r="D16" s="40"/>
      <c r="E16" s="19"/>
      <c r="F16" s="12"/>
      <c r="G16" s="12"/>
      <c r="H16" s="12"/>
      <c r="I16" s="12"/>
    </row>
    <row r="17" spans="1:9" s="10" customFormat="1" ht="16.5">
      <c r="A17" s="9"/>
      <c r="B17" s="33"/>
      <c r="C17" s="33"/>
      <c r="D17" s="33"/>
      <c r="E17" s="33"/>
      <c r="F17" s="12"/>
      <c r="G17" s="12"/>
      <c r="H17" s="12"/>
      <c r="I17" s="12"/>
    </row>
    <row r="18" spans="1:9" s="10" customFormat="1" ht="30" customHeight="1">
      <c r="A18" s="9"/>
      <c r="B18" s="41" t="s">
        <v>24</v>
      </c>
      <c r="C18" s="41"/>
      <c r="D18" s="41"/>
      <c r="E18" s="41"/>
      <c r="F18" s="41"/>
      <c r="G18" s="41"/>
      <c r="H18" s="13"/>
      <c r="I18" s="13"/>
    </row>
    <row r="19" spans="1:9" s="10" customFormat="1" ht="16.5">
      <c r="A19" s="9"/>
      <c r="B19" s="33"/>
      <c r="C19" s="33"/>
      <c r="D19" s="33"/>
      <c r="E19" s="33"/>
      <c r="F19" s="12"/>
      <c r="G19" s="12"/>
      <c r="H19" s="12"/>
      <c r="I19" s="12"/>
    </row>
    <row r="20" spans="1:9" s="10" customFormat="1" ht="16.5">
      <c r="A20" s="9"/>
      <c r="B20" s="42"/>
      <c r="C20" s="42"/>
      <c r="D20" s="14"/>
      <c r="E20" s="14"/>
      <c r="F20" s="14"/>
    </row>
    <row r="21" spans="1:9" s="10" customFormat="1" ht="15" customHeight="1">
      <c r="A21" s="9"/>
      <c r="B21" s="39" t="s">
        <v>22</v>
      </c>
      <c r="C21" s="39"/>
      <c r="D21" s="39"/>
      <c r="E21" s="27"/>
      <c r="F21" s="27"/>
    </row>
  </sheetData>
  <mergeCells count="15">
    <mergeCell ref="B11:F11"/>
    <mergeCell ref="B12:F12"/>
    <mergeCell ref="B21:D21"/>
    <mergeCell ref="B13:G13"/>
    <mergeCell ref="B15:G15"/>
    <mergeCell ref="B20:C20"/>
    <mergeCell ref="B14:D14"/>
    <mergeCell ref="B16:D16"/>
    <mergeCell ref="B18:G18"/>
    <mergeCell ref="B1:G1"/>
    <mergeCell ref="B10:F10"/>
    <mergeCell ref="D3:F3"/>
    <mergeCell ref="D4:F4"/>
    <mergeCell ref="D5:F5"/>
    <mergeCell ref="B2:G2"/>
  </mergeCells>
  <pageMargins left="0.95" right="0.2" top="0.25" bottom="0.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Superidentent</cp:lastModifiedBy>
  <cp:lastPrinted>2020-08-26T06:05:04Z</cp:lastPrinted>
  <dcterms:created xsi:type="dcterms:W3CDTF">2014-09-26T21:28:02Z</dcterms:created>
  <dcterms:modified xsi:type="dcterms:W3CDTF">2020-10-22T05:40:02Z</dcterms:modified>
</cp:coreProperties>
</file>